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0-009278-2023 - MATERIAL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Material!$B$2:$J$42</definedName>
  </definedNames>
  <calcPr calcId="152511"/>
</workbook>
</file>

<file path=xl/calcChain.xml><?xml version="1.0" encoding="utf-8"?>
<calcChain xmlns="http://schemas.openxmlformats.org/spreadsheetml/2006/main">
  <c r="J29" i="1" l="1"/>
  <c r="J19" i="1"/>
  <c r="J20" i="1"/>
  <c r="J21" i="1"/>
  <c r="J22" i="1"/>
  <c r="J23" i="1"/>
  <c r="J24" i="1"/>
  <c r="J25" i="1"/>
  <c r="J26" i="1"/>
  <c r="J27" i="1"/>
  <c r="J18" i="1"/>
</calcChain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<sst xmlns="http://schemas.openxmlformats.org/spreadsheetml/2006/main" count="64" uniqueCount="53">
  <si>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</si>
  <si>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</si>
  <si>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</si>
  <si>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</si>
  <si>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</si>
  <si>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</si>
  <si>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</si>
  <si>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</si>
  <si>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</si>
  <si>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</si>
  <si>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</si>
  <si>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</si>
  <si>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</si>
  <si>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</si>
  <si>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</si>
  <si>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</si>
  <si>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</si>
  <si>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</si>
  <si>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</si>
  <si>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</si>
  <si>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</si>
  <si>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</si>
  <si>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</si>
  <si>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</si>
  <si>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</si>
  <si>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</si>
  <si>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</si>
  <si>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</si>
  <si>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</si>
  <si>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</si>
  <si>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2 – PVAX – RUA HERCULANO PINHEIRO Nº153 - PAVUNA</t>
  </si>
  <si>
    <t>1. PRAZO DE ENTREGA: A ENTREGA DEVERÁ SER REALIZADA NO PRAZO MÁXIMO DE ATE 10 (DEZ) DIAS CORRIDOS</t>
  </si>
  <si>
    <t>Código do Item: 6515.094.0008 (ID - 20381)</t>
  </si>
  <si>
    <t>Código do Item: 6515.104.0020 (ID - 97687)</t>
  </si>
  <si>
    <t>Código do Item: 6515.337.0001 (ID - 64606)</t>
  </si>
  <si>
    <t>Código do Item: 6515.348.0001 (ID - 65546)</t>
  </si>
  <si>
    <t>Código do Item: 6515.295.0009 (ID - 67953)</t>
  </si>
  <si>
    <t>Código do Item: 6515.295.0017 (ID - 160927)</t>
  </si>
  <si>
    <t>Código do Item: 6515.101.0006 (ID - 78058)</t>
  </si>
  <si>
    <t>Código do Item: 6510.024.0016 (ID - 60906)</t>
  </si>
  <si>
    <t>Código do Item: 6519.121.0005 (ID - 22337)</t>
  </si>
  <si>
    <t>Código do Item: 6517.336.0001 (ID - 69972)</t>
  </si>
  <si>
    <t>EXTENSOR INFUSAO,TIPO: SIMULTANEA, MATERIAL: N/D, MODELO: 2 VIAS, TAMANHO: INFANTIL</t>
  </si>
  <si>
    <t>ESPECULO VAGINAL,MATERIAL: POLIESTIRENO, TIPO: NORMAL, TAMANHO: GRANDE (NUMERO 3), ESTERILIZACAO: DESCARTAVEL, ACESSORIOS: N/A</t>
  </si>
  <si>
    <t>ESPARADRAPO,MATERIAL: ALGODÃO, LARGURA: 10 CM, COMPRIMENTO: 4,5 M, COR: BRANCO, TRATAMENTO: IMPERMEÁVEL</t>
  </si>
  <si>
    <t>ESCOVA DESCARTAVEL ASSEPSIA MEDICA,MODELO: DUPLA FACE, FACES: CERDAS - ESPONJA, SOLUCAO: CLOREXIDINA 2%</t>
  </si>
  <si>
    <t xml:space="preserve"> ESCALPE,MATERIAL CANULA: AGULHA EM ACO INOXIDAVEL, SILICONIZADA, BISEL: CURTO TRI FACETADO, CONECTOR: LUER LOCK PARA COLETA MULTIPLA DE SANGUE A VACUO, COMPRIMENTO TUBO: EXTENSOR 30 CM, CALIBRE: 21 G, DISPOSITIVO SEGURANCA: SIM, FORMA FORNECIMENTO: UNIDADE</t>
  </si>
  <si>
    <t>ESCALPE,MATERIAL CANULA: AGULHA EM ACO INOXDAVEL, SILICONIZADA, BISEL: CURTO TRI FACETADO, CONECTOR: RIGIDO COM TAMPA LUER LOCK, COMPRIMENTO TUBO: 30 CM, CALIBRE: 19 G, DISPOSITIVO SEGURANCA: SIM</t>
  </si>
  <si>
    <t xml:space="preserve"> EQUIPO IRRIGACAO,MATERIAL: PVC CRISTAL, NUMERO VIAS: 4, DIAMETRO VIA: 1/4, COMPRIMENTO TUBO: 2 M, ACESSORIOS: CADA VIA COM PONTA PERFURANTE COM TAMPA E PINCA CORTA FLUXO</t>
  </si>
  <si>
    <t>ELETRODO,TIPO: DESCARTAVEL, FIXACAO: AUTOADESIVA, MODELO: MULTIFUNCAO, CABO: INTERLIGADOS, TAMANHO: ADULTO, COMPATIVEL: DESFIBRILADOR/CARDIOVERSOR ZOLL MSERIES</t>
  </si>
  <si>
    <t>ELETRODO ELETROCARDIOGRAMA,TIPO: DESCARTAVEL, UTILIZACAO: NEONATAL, MATERIAL: PAPEL MICROPOROSO, PINO ACO, CONTRA PINO PRATA/REVESTIDO EM PRATA, GEL: COM GEL SOLIDO E ADERENTE, FIXACAO: AUTO-ADESIVO, DIMENSAO (C X L): N/D</t>
  </si>
  <si>
    <t>DRENO TUBULARES (HOSPITAL),TIPO: PENROSE, MATERIAL: LATEX, CALIBRE: 1</t>
  </si>
  <si>
    <t>PROCESSO: SEI-080007/009278/2023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</si>
</sst>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83544"/>
        <c:axId val="137979624"/>
      </c:barChart>
      <c:catAx>
        <c:axId val="137983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79624"/>
        <c:crosses val="autoZero"/>
        <c:auto val="1"/>
        <c:lblAlgn val="ctr"/>
        <c:lblOffset val="100"/>
        <c:noMultiLvlLbl val="0"/>
      </c:catAx>
      <c:valAx>
        <c:axId val="1379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8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4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52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51" customHeight="1" x14ac:dyDescent="0.2">
      <c r="B18" s="62"/>
      <c r="C18" s="4">
        <v>1</v>
      </c>
      <c r="D18" s="9" t="s">
        <v>32</v>
      </c>
      <c r="E18" s="9" t="s">
        <v>51</v>
      </c>
      <c r="F18" s="5"/>
      <c r="G18" s="5" t="s">
        <v>9</v>
      </c>
      <c r="H18" s="10">
        <v>1240</v>
      </c>
      <c r="I18" s="6"/>
      <c r="J18" s="26">
        <f>I18*H18</f>
        <v>0</v>
      </c>
      <c r="L18"/>
      <c r="M18"/>
      <c r="N18"/>
      <c r="O18"/>
    </row>
    <row r="19" spans="2:15" s="13" customFormat="1" ht="102" customHeight="1" x14ac:dyDescent="0.2">
      <c r="B19" s="63"/>
      <c r="C19" s="4">
        <v>2</v>
      </c>
      <c r="D19" s="9" t="s">
        <v>33</v>
      </c>
      <c r="E19" s="9" t="s">
        <v>50</v>
      </c>
      <c r="F19" s="5"/>
      <c r="G19" s="5" t="s">
        <v>9</v>
      </c>
      <c r="H19" s="10">
        <v>61440</v>
      </c>
      <c r="I19" s="6"/>
      <c r="J19" s="26">
        <f t="shared" ref="J19:J27" si="0">I19*H19</f>
        <v>0</v>
      </c>
      <c r="L19"/>
      <c r="M19"/>
      <c r="N19"/>
      <c r="O19"/>
    </row>
    <row r="20" spans="2:15" s="13" customFormat="1" ht="90" customHeight="1" x14ac:dyDescent="0.2">
      <c r="B20" s="63"/>
      <c r="C20" s="4">
        <v>3</v>
      </c>
      <c r="D20" s="9" t="s">
        <v>34</v>
      </c>
      <c r="E20" s="9" t="s">
        <v>49</v>
      </c>
      <c r="F20" s="5"/>
      <c r="G20" s="5" t="s">
        <v>9</v>
      </c>
      <c r="H20" s="10">
        <v>526</v>
      </c>
      <c r="I20" s="6"/>
      <c r="J20" s="26">
        <f t="shared" si="0"/>
        <v>0</v>
      </c>
      <c r="L20"/>
      <c r="M20"/>
      <c r="N20"/>
      <c r="O20"/>
    </row>
    <row r="21" spans="2:15" s="13" customFormat="1" ht="81.75" customHeight="1" x14ac:dyDescent="0.2">
      <c r="B21" s="63"/>
      <c r="C21" s="4">
        <v>4</v>
      </c>
      <c r="D21" s="9" t="s">
        <v>35</v>
      </c>
      <c r="E21" s="9" t="s">
        <v>48</v>
      </c>
      <c r="F21" s="5"/>
      <c r="G21" s="5" t="s">
        <v>9</v>
      </c>
      <c r="H21" s="10">
        <v>2184</v>
      </c>
      <c r="I21" s="6"/>
      <c r="J21" s="26">
        <f t="shared" si="0"/>
        <v>0</v>
      </c>
      <c r="L21"/>
      <c r="M21"/>
      <c r="N21"/>
      <c r="O21"/>
    </row>
    <row r="22" spans="2:15" s="13" customFormat="1" ht="85.5" customHeight="1" x14ac:dyDescent="0.2">
      <c r="B22" s="63"/>
      <c r="C22" s="4">
        <v>5</v>
      </c>
      <c r="D22" s="9" t="s">
        <v>36</v>
      </c>
      <c r="E22" s="9" t="s">
        <v>47</v>
      </c>
      <c r="F22" s="5"/>
      <c r="G22" s="5" t="s">
        <v>9</v>
      </c>
      <c r="H22" s="10">
        <v>86031</v>
      </c>
      <c r="I22" s="6"/>
      <c r="J22" s="26">
        <f t="shared" si="0"/>
        <v>0</v>
      </c>
      <c r="L22"/>
      <c r="M22"/>
      <c r="N22"/>
      <c r="O22"/>
    </row>
    <row r="23" spans="2:15" s="13" customFormat="1" ht="113.25" customHeight="1" x14ac:dyDescent="0.2">
      <c r="B23" s="63"/>
      <c r="C23" s="4">
        <v>6</v>
      </c>
      <c r="D23" s="9" t="s">
        <v>37</v>
      </c>
      <c r="E23" s="9" t="s">
        <v>46</v>
      </c>
      <c r="F23" s="5"/>
      <c r="G23" s="5" t="s">
        <v>9</v>
      </c>
      <c r="H23" s="10">
        <v>18387</v>
      </c>
      <c r="I23" s="6"/>
      <c r="J23" s="26">
        <f t="shared" si="0"/>
        <v>0</v>
      </c>
      <c r="L23"/>
      <c r="M23"/>
      <c r="N23"/>
      <c r="O23"/>
    </row>
    <row r="24" spans="2:15" s="13" customFormat="1" ht="60" x14ac:dyDescent="0.2">
      <c r="B24" s="63"/>
      <c r="C24" s="4">
        <v>7</v>
      </c>
      <c r="D24" s="9" t="s">
        <v>38</v>
      </c>
      <c r="E24" s="9" t="s">
        <v>45</v>
      </c>
      <c r="F24" s="5"/>
      <c r="G24" s="5" t="s">
        <v>9</v>
      </c>
      <c r="H24" s="10">
        <v>337001</v>
      </c>
      <c r="I24" s="6"/>
      <c r="J24" s="26">
        <f t="shared" si="0"/>
        <v>0</v>
      </c>
      <c r="L24"/>
      <c r="M24"/>
      <c r="N24"/>
      <c r="O24"/>
    </row>
    <row r="25" spans="2:15" s="13" customFormat="1" ht="60" x14ac:dyDescent="0.2">
      <c r="B25" s="63"/>
      <c r="C25" s="4">
        <v>8</v>
      </c>
      <c r="D25" s="9" t="s">
        <v>39</v>
      </c>
      <c r="E25" s="9" t="s">
        <v>44</v>
      </c>
      <c r="F25" s="5"/>
      <c r="G25" s="5" t="s">
        <v>9</v>
      </c>
      <c r="H25" s="10">
        <v>150895</v>
      </c>
      <c r="I25" s="6"/>
      <c r="J25" s="26">
        <f t="shared" si="0"/>
        <v>0</v>
      </c>
      <c r="L25"/>
      <c r="M25"/>
      <c r="N25"/>
      <c r="O25"/>
    </row>
    <row r="26" spans="2:15" s="13" customFormat="1" ht="60" x14ac:dyDescent="0.2">
      <c r="B26" s="63"/>
      <c r="C26" s="4">
        <v>9</v>
      </c>
      <c r="D26" s="9" t="s">
        <v>40</v>
      </c>
      <c r="E26" s="9" t="s">
        <v>43</v>
      </c>
      <c r="F26" s="5"/>
      <c r="G26" s="5" t="s">
        <v>9</v>
      </c>
      <c r="H26" s="10">
        <v>2538</v>
      </c>
      <c r="I26" s="6"/>
      <c r="J26" s="26">
        <f t="shared" si="0"/>
        <v>0</v>
      </c>
      <c r="L26"/>
      <c r="M26"/>
      <c r="N26"/>
      <c r="O26"/>
    </row>
    <row r="27" spans="2:15" s="13" customFormat="1" ht="60" x14ac:dyDescent="0.2">
      <c r="B27" s="63"/>
      <c r="C27" s="4">
        <v>10</v>
      </c>
      <c r="D27" s="9" t="s">
        <v>41</v>
      </c>
      <c r="E27" s="9" t="s">
        <v>42</v>
      </c>
      <c r="F27" s="5"/>
      <c r="G27" s="5" t="s">
        <v>9</v>
      </c>
      <c r="H27" s="10">
        <v>93826</v>
      </c>
      <c r="I27" s="6"/>
      <c r="J27" s="26">
        <f t="shared" si="0"/>
        <v>0</v>
      </c>
      <c r="L27"/>
      <c r="M27"/>
      <c r="N27"/>
      <c r="O27"/>
    </row>
    <row r="28" spans="2:15" ht="12.75" x14ac:dyDescent="0.2">
      <c r="B28" s="73"/>
      <c r="C28" s="74"/>
      <c r="D28" s="74"/>
      <c r="E28" s="74"/>
      <c r="F28" s="74"/>
      <c r="G28" s="74"/>
      <c r="H28" s="74"/>
      <c r="I28" s="74"/>
      <c r="J28" s="75"/>
    </row>
    <row r="29" spans="2:15" ht="13.5" customHeight="1" x14ac:dyDescent="0.2">
      <c r="B29" s="96"/>
      <c r="C29" s="97"/>
      <c r="D29" s="97"/>
      <c r="E29" s="97"/>
      <c r="F29" s="97"/>
      <c r="G29" s="97"/>
      <c r="H29" s="98"/>
      <c r="I29" s="94" t="s">
        <v>11</v>
      </c>
      <c r="J29" s="100">
        <f>SUM(J18:J27)</f>
        <v>0</v>
      </c>
    </row>
    <row r="30" spans="2:15" ht="12.75" x14ac:dyDescent="0.2">
      <c r="B30" s="55"/>
      <c r="C30" s="56"/>
      <c r="D30" s="56"/>
      <c r="E30" s="56"/>
      <c r="F30" s="56"/>
      <c r="G30" s="56"/>
      <c r="H30" s="99"/>
      <c r="I30" s="95"/>
      <c r="J30" s="101"/>
    </row>
    <row r="31" spans="2:15" ht="12" customHeight="1" x14ac:dyDescent="0.2">
      <c r="B31" s="102" t="s">
        <v>12</v>
      </c>
      <c r="C31" s="103"/>
      <c r="D31" s="103"/>
      <c r="E31" s="103"/>
      <c r="F31" s="103"/>
      <c r="G31" s="103"/>
      <c r="H31" s="103"/>
      <c r="I31" s="103"/>
      <c r="J31" s="104"/>
    </row>
    <row r="32" spans="2:15" ht="12" customHeight="1" x14ac:dyDescent="0.2">
      <c r="B32" s="42" t="s">
        <v>13</v>
      </c>
      <c r="C32" s="43"/>
      <c r="D32" s="43"/>
      <c r="E32" s="43"/>
      <c r="F32" s="43"/>
      <c r="G32" s="43"/>
      <c r="H32" s="43"/>
      <c r="I32" s="43"/>
      <c r="J32" s="44"/>
    </row>
    <row r="33" spans="2:18" ht="12" customHeight="1" x14ac:dyDescent="0.2">
      <c r="B33" s="88" t="s">
        <v>14</v>
      </c>
      <c r="C33" s="89"/>
      <c r="D33" s="89"/>
      <c r="E33" s="89"/>
      <c r="F33" s="89"/>
      <c r="G33" s="89"/>
      <c r="H33" s="89"/>
      <c r="I33" s="89"/>
      <c r="J33" s="90"/>
    </row>
    <row r="34" spans="2:18" ht="12" customHeight="1" x14ac:dyDescent="0.2">
      <c r="B34" s="91" t="s">
        <v>25</v>
      </c>
      <c r="C34" s="92"/>
      <c r="D34" s="92"/>
      <c r="E34" s="92"/>
      <c r="F34" s="92"/>
      <c r="G34" s="92"/>
      <c r="H34" s="92"/>
      <c r="I34" s="92"/>
      <c r="J34" s="93"/>
    </row>
    <row r="35" spans="2:18" ht="12" customHeight="1" x14ac:dyDescent="0.2">
      <c r="B35" s="33"/>
      <c r="C35" s="32"/>
      <c r="D35" s="32"/>
      <c r="E35" s="32"/>
      <c r="F35" s="32"/>
      <c r="G35" s="32"/>
      <c r="H35" s="32"/>
      <c r="I35" s="34"/>
      <c r="J35" s="35"/>
    </row>
    <row r="36" spans="2:18" ht="12" customHeight="1" x14ac:dyDescent="0.2">
      <c r="B36" s="64" t="s">
        <v>26</v>
      </c>
      <c r="C36" s="65"/>
      <c r="D36" s="65"/>
      <c r="E36" s="65"/>
      <c r="F36" s="65"/>
      <c r="G36" s="65"/>
      <c r="H36" s="65"/>
      <c r="I36" s="65"/>
      <c r="J36" s="66"/>
    </row>
    <row r="37" spans="2:18" ht="12" customHeight="1" x14ac:dyDescent="0.2">
      <c r="B37" s="27"/>
      <c r="C37" s="12"/>
      <c r="D37" s="12"/>
      <c r="E37" s="12"/>
      <c r="F37" s="12"/>
      <c r="G37" s="12"/>
      <c r="H37" s="36"/>
      <c r="I37" s="12"/>
      <c r="J37" s="28"/>
    </row>
    <row r="38" spans="2:18" ht="17.25" customHeight="1" x14ac:dyDescent="0.2">
      <c r="B38" s="39" t="s">
        <v>31</v>
      </c>
      <c r="C38" s="37"/>
      <c r="D38" s="37"/>
      <c r="E38" s="37"/>
      <c r="F38" s="37"/>
      <c r="G38" s="37"/>
      <c r="H38" s="37"/>
      <c r="I38" s="37"/>
      <c r="J38" s="38"/>
      <c r="K38" s="14"/>
    </row>
    <row r="39" spans="2:18" ht="18" hidden="1" customHeight="1" x14ac:dyDescent="0.2">
      <c r="B39" s="29"/>
      <c r="C39" s="30"/>
      <c r="D39" s="30"/>
      <c r="E39" s="30"/>
      <c r="F39" s="30"/>
      <c r="G39" s="30"/>
      <c r="H39" s="30"/>
      <c r="I39" s="30"/>
      <c r="J39" s="31"/>
    </row>
    <row r="40" spans="2:18" ht="18" customHeight="1" x14ac:dyDescent="0.2">
      <c r="B40" s="67" t="s">
        <v>30</v>
      </c>
      <c r="C40" s="68"/>
      <c r="D40" s="68"/>
      <c r="E40" s="68"/>
      <c r="F40" s="68"/>
      <c r="G40" s="68"/>
      <c r="H40" s="68"/>
      <c r="I40" s="68"/>
      <c r="J40" s="69"/>
      <c r="K40" s="41"/>
      <c r="L40" s="16"/>
      <c r="M40"/>
      <c r="N40"/>
      <c r="O40"/>
      <c r="P40"/>
      <c r="Q40"/>
      <c r="R40"/>
    </row>
    <row r="41" spans="2:18" s="11" customFormat="1" ht="18" customHeight="1" thickBot="1" x14ac:dyDescent="0.25">
      <c r="B41" s="70" t="s">
        <v>29</v>
      </c>
      <c r="C41" s="71"/>
      <c r="D41" s="71"/>
      <c r="E41" s="71"/>
      <c r="F41" s="71"/>
      <c r="G41" s="71"/>
      <c r="H41" s="71"/>
      <c r="I41" s="71"/>
      <c r="J41" s="72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</sheetData>
  <mergeCells count="26">
    <mergeCell ref="B36:J36"/>
    <mergeCell ref="B40:J40"/>
    <mergeCell ref="B41:J41"/>
    <mergeCell ref="B28:J28"/>
    <mergeCell ref="B9:J9"/>
    <mergeCell ref="B13:H13"/>
    <mergeCell ref="B14:H14"/>
    <mergeCell ref="I13:J13"/>
    <mergeCell ref="I14:J14"/>
    <mergeCell ref="B15:J16"/>
    <mergeCell ref="B33:J33"/>
    <mergeCell ref="B34:J34"/>
    <mergeCell ref="I29:I30"/>
    <mergeCell ref="B29:H30"/>
    <mergeCell ref="J29:J30"/>
    <mergeCell ref="B31:J31"/>
    <mergeCell ref="B32:J32"/>
    <mergeCell ref="F3:J7"/>
    <mergeCell ref="B3:E7"/>
    <mergeCell ref="B10:H10"/>
    <mergeCell ref="B11:H11"/>
    <mergeCell ref="B12:H12"/>
    <mergeCell ref="I10:J10"/>
    <mergeCell ref="I11:J11"/>
    <mergeCell ref="I12:J12"/>
    <mergeCell ref="B18:B27"/>
  </mergeCells>
  <pageMargins left="0.2362204724409449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2023-06-27T17:45:44Z</cp:lastPrinted>
  <dcterms:created xsi:type="dcterms:W3CDTF">2016-05-12T21:56:10Z</dcterms:created>
  <dcterms:modified xsi:type="dcterms:W3CDTF">2023-06-27T17:46:04Z</dcterms:modified>
</cp:coreProperties>
</file>